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:\Ráðningar BIJ\Ráðningarsamningar\"/>
    </mc:Choice>
  </mc:AlternateContent>
  <xr:revisionPtr revIDLastSave="0" documentId="8_{6ECFBAED-756D-492C-B888-AF3529F04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ð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1" l="1"/>
  <c r="AO17" i="1"/>
  <c r="AP22" i="1" s="1"/>
  <c r="AP24" i="1" s="1"/>
  <c r="AH17" i="1"/>
  <c r="AO22" i="1" l="1"/>
  <c r="AO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Lánasjóður sveitarfélaga </author>
  </authors>
  <commentList>
    <comment ref="AD9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Kennitölu skal slá inn án bandstriks
</t>
        </r>
      </text>
    </comment>
  </commentList>
</comments>
</file>

<file path=xl/sharedStrings.xml><?xml version="1.0" encoding="utf-8"?>
<sst xmlns="http://schemas.openxmlformats.org/spreadsheetml/2006/main" count="63" uniqueCount="61">
  <si>
    <t>Ráðningarsamningur</t>
  </si>
  <si>
    <t xml:space="preserve"> Stundakennara við grunnskóla</t>
  </si>
  <si>
    <t xml:space="preserve"> Leiðbeinanda við grunnskóla</t>
  </si>
  <si>
    <t>Vinnuveitandi (sveitarfélag/byggðasamlag/skóli):</t>
  </si>
  <si>
    <t>Lögheimili:</t>
  </si>
  <si>
    <t>Kennitala:</t>
  </si>
  <si>
    <t>Starfsmaður:</t>
  </si>
  <si>
    <t>Kennitala (án bandstriks):</t>
  </si>
  <si>
    <t>Lögheimili</t>
  </si>
  <si>
    <t>Póstnúmer:</t>
  </si>
  <si>
    <t>Heiti skóla/stofnunar:</t>
  </si>
  <si>
    <t>Starfsstöð (ein/fleiri):</t>
  </si>
  <si>
    <t>Kennsluferill (ár):</t>
  </si>
  <si>
    <t>Upphaf ráðningartíma:</t>
  </si>
  <si>
    <t>Ráðning er tímabundin og lýkur:</t>
  </si>
  <si>
    <t>Launaflokkur (grunnröðun*)</t>
  </si>
  <si>
    <t>Orlof %</t>
  </si>
  <si>
    <t>Starfshlutfall % eða kest. á viku:</t>
  </si>
  <si>
    <t>Starfsaldur (ár):</t>
  </si>
  <si>
    <t>Lífeyrissjóður:</t>
  </si>
  <si>
    <t xml:space="preserve"> deild</t>
  </si>
  <si>
    <t>KENNSLA Í ÖÐRUM SKÓLUM Á OFANGREINDU SKÓLAÁRI (staðfest stundaskrá fylgi)</t>
  </si>
  <si>
    <t>Skóli:</t>
  </si>
  <si>
    <t>Fjöldi stunda á viku:</t>
  </si>
  <si>
    <t>Ráðningartímabil:</t>
  </si>
  <si>
    <t>ÓSK UM TILHÖGUN LAUNAGREIÐSLNA</t>
  </si>
  <si>
    <t xml:space="preserve"> Laun greiðast skv. reglum um laun stundakennara/leiðbenenda enda er starfið</t>
  </si>
  <si>
    <t xml:space="preserve"> Laun greiðast skv. tímataxta</t>
  </si>
  <si>
    <t xml:space="preserve"> talið aðalstarf starfsmanns.  Endanlegt launahlutfall ákveðst þegar vinnuskýrsla berst.</t>
  </si>
  <si>
    <t xml:space="preserve"> fyrir stundakennslu</t>
  </si>
  <si>
    <t>*</t>
  </si>
  <si>
    <r>
      <t xml:space="preserve">Með </t>
    </r>
    <r>
      <rPr>
        <i/>
        <sz val="9"/>
        <rFont val="Times New Roman"/>
        <family val="1"/>
      </rPr>
      <t>grunnröðun</t>
    </r>
    <r>
      <rPr>
        <sz val="9"/>
        <rFont val="Times New Roman"/>
        <family val="1"/>
      </rPr>
      <t xml:space="preserve"> er átt við launaflokk skv. starfsheiti, sem merkt er við hér að ofan, að viðbættum launaflokkum vegna</t>
    </r>
  </si>
  <si>
    <t xml:space="preserve">gr. 1.3.3 og 1.3.5 en án annarra viðbótarflokka s.s. vegna  gr. 1.3.2 í kjarasamningi KÍ og LN. </t>
  </si>
  <si>
    <t>1.</t>
  </si>
  <si>
    <t>2.</t>
  </si>
  <si>
    <t>Um launagreiðslur, launaflokk og greiðslutímabil fer eftir því sem í samningi þessum greinir og samkvæmt kjarasamningi</t>
  </si>
  <si>
    <t xml:space="preserve">Kennarasambands Íslands og Launanefndar sveitarfélaga fyrir grunnskóla eins og hann er á hverjum tíma. </t>
  </si>
  <si>
    <t>3.</t>
  </si>
  <si>
    <t>Um orlof og lengd vinnuviku fer skv. gildandi lögum, stjórnvaldsfyrirmælum eins og þau eru hverju sinni og kjarasamningi</t>
  </si>
  <si>
    <t>Kennarasambands Íslands og Launanefndar sveitarfélaga fyrir grunnskóla, eins og hann er á hverjum tíma.</t>
  </si>
  <si>
    <t>4.</t>
  </si>
  <si>
    <t>5.</t>
  </si>
  <si>
    <t>Réttur til launa í veikindaforföllum og barnsburðarleyfi fer eftir lögum um réttindi og skyldur kennara og skólastjórnenda</t>
  </si>
  <si>
    <t>grunnskóla að svo miklu leyti sem ekki er mælt öðruvísi fyrir í kjarasamningum aðila.</t>
  </si>
  <si>
    <t>6.</t>
  </si>
  <si>
    <t>Dagsetning</t>
  </si>
  <si>
    <t>Undirskrift starfsmanns</t>
  </si>
  <si>
    <t>Bankareikningur:</t>
  </si>
  <si>
    <t>heimilt að flytja starfsmann milli vinnustaða, starfsstöðva við grunnskóla viðkomandi sveitarfélags/byggðasamlags</t>
  </si>
  <si>
    <t>Starfsmaður er ráðinn til starfa við grunnskóla viðkomandi sveitarfélags/byggðasamlags.  Í því felst að vinnuveitanda er</t>
  </si>
  <si>
    <t>þess sérstaklega skulu launin greidd eftirá.</t>
  </si>
  <si>
    <t>Laun fyrir dagvinnu skulu greidd mánaðarlega, eftirá á reynslutíma en að honum loknum fyrirfram.  Ef starfsmaður óskar</t>
  </si>
  <si>
    <t>Ráðning er tímabundin og rennur út sjálfkrafa án uppsagnar við lok ráðningartíma. Ef slíta á ráðningu áður en að tilgreindum</t>
  </si>
  <si>
    <t>starfslokum kemur skal uppsagnarfrestur vera þrír mánuðir, en fyrstu þrjá mánuði í starfi skal hann vera einn mánuður.</t>
  </si>
  <si>
    <t>Um réttindi og skyldur fer eftir lögum um grunnskóla og lögum um réttindi og skyldur kennara og skólastjórnenda</t>
  </si>
  <si>
    <t xml:space="preserve"> grunnskóla, að svo miklu leyti sem ekki er mælt öðruvísi fyrir í samningi þessum eða kjarasamningi aðila.</t>
  </si>
  <si>
    <t>samþykki sveitarstjórnar/byggðasamlags</t>
  </si>
  <si>
    <t xml:space="preserve">Undirskrift yfirmanns í umboði/með fyrirvara um </t>
  </si>
  <si>
    <t>7.</t>
  </si>
  <si>
    <t xml:space="preserve">Starfsmaður hefur kynnt sér reglur Ísafjarðarbæjar sem gilda um netnotkun, meðferð tölvupósts, gagna, tölvu- og </t>
  </si>
  <si>
    <t>hugbúnaðar og samþykkir að fylgja þeim.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</si>
</sst>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20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 applyAlignment="1" applyProtection="1">
      <alignment horizontal="center"/>
      <protection locked="0"/>
    </xf>
    <xf numFmtId="0" fontId="4" fillId="0" borderId="2" xfId="0" applyFont="1" applyBorder="1"/>
    <xf numFmtId="0" fontId="8" fillId="0" borderId="3" xfId="0" applyFont="1" applyBorder="1"/>
    <xf numFmtId="0" fontId="4" fillId="0" borderId="4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6" xfId="0" applyFont="1" applyBorder="1"/>
    <xf numFmtId="0" fontId="4" fillId="0" borderId="7" xfId="0" applyFont="1" applyBorder="1"/>
    <xf numFmtId="0" fontId="8" fillId="0" borderId="13" xfId="0" applyFont="1" applyBorder="1"/>
    <xf numFmtId="0" fontId="4" fillId="0" borderId="14" xfId="0" applyFont="1" applyBorder="1"/>
    <xf numFmtId="0" fontId="8" fillId="0" borderId="15" xfId="0" applyFont="1" applyBorder="1"/>
    <xf numFmtId="0" fontId="4" fillId="0" borderId="16" xfId="0" applyFont="1" applyBorder="1"/>
    <xf numFmtId="0" fontId="8" fillId="0" borderId="14" xfId="0" applyFont="1" applyBorder="1"/>
    <xf numFmtId="0" fontId="4" fillId="0" borderId="17" xfId="0" applyFont="1" applyBorder="1"/>
    <xf numFmtId="0" fontId="9" fillId="0" borderId="12" xfId="0" applyFont="1" applyBorder="1" applyAlignment="1" applyProtection="1">
      <alignment vertical="center"/>
      <protection locked="0"/>
    </xf>
    <xf numFmtId="164" fontId="4" fillId="0" borderId="0" xfId="0" applyNumberFormat="1" applyFont="1"/>
    <xf numFmtId="0" fontId="7" fillId="0" borderId="14" xfId="0" applyFont="1" applyBorder="1" applyAlignment="1" applyProtection="1">
      <alignment horizontal="center"/>
      <protection locked="0"/>
    </xf>
    <xf numFmtId="0" fontId="9" fillId="0" borderId="11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8" fillId="0" borderId="18" xfId="0" applyFont="1" applyBorder="1"/>
    <xf numFmtId="0" fontId="9" fillId="0" borderId="0" xfId="0" applyFont="1" applyProtection="1">
      <protection locked="0"/>
    </xf>
    <xf numFmtId="0" fontId="9" fillId="0" borderId="6" xfId="0" applyFont="1" applyBorder="1"/>
    <xf numFmtId="0" fontId="9" fillId="0" borderId="0" xfId="0" applyFont="1"/>
    <xf numFmtId="0" fontId="9" fillId="0" borderId="19" xfId="0" applyFont="1" applyBorder="1"/>
    <xf numFmtId="0" fontId="9" fillId="0" borderId="0" xfId="0" applyFont="1" applyAlignment="1">
      <alignment vertical="center"/>
    </xf>
    <xf numFmtId="0" fontId="8" fillId="0" borderId="0" xfId="0" applyFont="1"/>
    <xf numFmtId="0" fontId="4" fillId="0" borderId="20" xfId="0" applyFont="1" applyBorder="1"/>
    <xf numFmtId="0" fontId="9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22" fontId="4" fillId="0" borderId="0" xfId="0" applyNumberFormat="1" applyFont="1"/>
    <xf numFmtId="0" fontId="9" fillId="0" borderId="18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6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4" fillId="0" borderId="21" xfId="0" applyFont="1" applyBorder="1"/>
    <xf numFmtId="0" fontId="9" fillId="0" borderId="2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4" fillId="0" borderId="24" xfId="0" applyFont="1" applyBorder="1"/>
    <xf numFmtId="10" fontId="4" fillId="0" borderId="0" xfId="1" applyNumberFormat="1" applyFont="1"/>
    <xf numFmtId="10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/>
    <xf numFmtId="10" fontId="4" fillId="0" borderId="0" xfId="0" applyNumberFormat="1" applyFont="1"/>
    <xf numFmtId="10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/>
    <xf numFmtId="0" fontId="4" fillId="0" borderId="25" xfId="0" applyFont="1" applyBorder="1"/>
    <xf numFmtId="0" fontId="9" fillId="0" borderId="1" xfId="0" applyFont="1" applyBorder="1" applyProtection="1"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0" borderId="18" xfId="0" applyFont="1" applyBorder="1"/>
    <xf numFmtId="10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4" fillId="0" borderId="0" xfId="0" applyFont="1"/>
    <xf numFmtId="0" fontId="4" fillId="0" borderId="9" xfId="0" applyFont="1" applyBorder="1"/>
    <xf numFmtId="14" fontId="7" fillId="0" borderId="9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9" fontId="9" fillId="0" borderId="18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14" fontId="9" fillId="0" borderId="11" xfId="0" applyNumberFormat="1" applyFont="1" applyBorder="1" applyAlignment="1" applyProtection="1">
      <alignment horizontal="center"/>
      <protection locked="0"/>
    </xf>
    <xf numFmtId="14" fontId="9" fillId="0" borderId="11" xfId="0" applyNumberFormat="1" applyFont="1" applyBorder="1" applyAlignment="1" applyProtection="1">
      <alignment horizontal="center" vertical="center"/>
      <protection locked="0"/>
    </xf>
    <xf numFmtId="14" fontId="9" fillId="0" borderId="9" xfId="0" applyNumberFormat="1" applyFont="1" applyBorder="1" applyAlignment="1" applyProtection="1">
      <alignment horizontal="center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10" fontId="9" fillId="0" borderId="9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164" fontId="10" fillId="0" borderId="9" xfId="0" applyNumberFormat="1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þ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4"/>
  <sheetViews>
    <sheetView tabSelected="1" workbookViewId="0">
      <selection activeCell="A59" sqref="A59:K59"/>
    </sheetView>
  </sheetViews>
  <sheetFormatPr defaultRowHeight="12.75" x14ac:dyDescent="0.2"/>
  <cols>
    <col min="1" max="1" width="2.85546875" style="1" customWidth="1"/>
    <col min="2" max="12" width="2.28515625" style="1" customWidth="1"/>
    <col min="13" max="13" width="2.7109375" style="1" customWidth="1"/>
    <col min="14" max="14" width="2.28515625" style="1" customWidth="1"/>
    <col min="15" max="15" width="1.140625" style="1" customWidth="1"/>
    <col min="16" max="17" width="2.28515625" style="1" customWidth="1"/>
    <col min="18" max="18" width="2.7109375" style="1" customWidth="1"/>
    <col min="19" max="19" width="3" style="1" customWidth="1"/>
    <col min="20" max="21" width="2.28515625" style="1" customWidth="1"/>
    <col min="22" max="22" width="2.7109375" style="1" customWidth="1"/>
    <col min="23" max="25" width="2.28515625" style="1" customWidth="1"/>
    <col min="26" max="26" width="2.7109375" style="1" customWidth="1"/>
    <col min="27" max="27" width="1.28515625" style="1" customWidth="1"/>
    <col min="28" max="28" width="2.28515625" style="1" customWidth="1"/>
    <col min="29" max="29" width="2.7109375" style="1" customWidth="1"/>
    <col min="30" max="31" width="2.28515625" style="1" customWidth="1"/>
    <col min="32" max="32" width="0.7109375" style="1" customWidth="1"/>
    <col min="33" max="34" width="2.28515625" style="1" customWidth="1"/>
    <col min="35" max="35" width="2.5703125" style="1" customWidth="1"/>
    <col min="36" max="38" width="2.28515625" style="1" customWidth="1"/>
    <col min="39" max="39" width="1.5703125" style="1" hidden="1" customWidth="1"/>
    <col min="40" max="40" width="0.7109375" style="1" hidden="1" customWidth="1"/>
    <col min="41" max="41" width="12.140625" style="1" hidden="1" customWidth="1"/>
    <col min="42" max="42" width="0.28515625" style="1" customWidth="1"/>
    <col min="43" max="16384" width="9.140625" style="1"/>
  </cols>
  <sheetData>
    <row r="1" spans="1:41" ht="60" customHeight="1" x14ac:dyDescent="0.4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1" ht="31.5" customHeight="1" x14ac:dyDescent="0.2"/>
    <row r="3" spans="1:41" ht="15.75" x14ac:dyDescent="0.25">
      <c r="A3" s="2"/>
      <c r="B3" s="3" t="s">
        <v>1</v>
      </c>
      <c r="M3" s="4"/>
      <c r="S3" s="2"/>
      <c r="T3" s="3" t="s">
        <v>2</v>
      </c>
      <c r="Z3" s="4"/>
    </row>
    <row r="4" spans="1:41" ht="9.75" customHeight="1" x14ac:dyDescent="0.2"/>
    <row r="5" spans="1:41" ht="0.75" customHeight="1" x14ac:dyDescent="0.2">
      <c r="Q5" s="5"/>
      <c r="AD5" s="5"/>
      <c r="AE5" s="5"/>
      <c r="AF5" s="5"/>
      <c r="AG5" s="5"/>
    </row>
    <row r="6" spans="1:4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 t="s">
        <v>4</v>
      </c>
      <c r="R6" s="7"/>
      <c r="S6" s="7"/>
      <c r="T6" s="7"/>
      <c r="U6" s="7"/>
      <c r="V6" s="7"/>
      <c r="W6" s="7"/>
      <c r="X6" s="9"/>
      <c r="Y6" s="7"/>
      <c r="Z6" s="7"/>
      <c r="AA6" s="7"/>
      <c r="AB6" s="7"/>
      <c r="AC6" s="7"/>
      <c r="AG6" s="10" t="s">
        <v>5</v>
      </c>
      <c r="AH6" s="7"/>
      <c r="AI6" s="7"/>
      <c r="AJ6" s="7"/>
      <c r="AK6" s="7"/>
      <c r="AL6" s="7"/>
      <c r="AM6" s="7"/>
      <c r="AN6" s="11"/>
    </row>
    <row r="7" spans="1:41" ht="12.75" customHeight="1" x14ac:dyDescent="0.2">
      <c r="A7" s="82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  <c r="P7" s="85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4"/>
      <c r="AG7" s="98"/>
      <c r="AH7" s="99"/>
      <c r="AI7" s="99"/>
      <c r="AJ7" s="99"/>
      <c r="AK7" s="99"/>
      <c r="AL7" s="99"/>
      <c r="AM7" s="99"/>
      <c r="AN7" s="100"/>
    </row>
    <row r="8" spans="1:41" x14ac:dyDescent="0.2">
      <c r="A8" s="12" t="s">
        <v>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 t="s">
        <v>7</v>
      </c>
      <c r="AE8" s="13"/>
      <c r="AF8" s="13"/>
      <c r="AG8" s="13"/>
      <c r="AH8" s="13"/>
      <c r="AI8" s="13"/>
      <c r="AJ8" s="13"/>
      <c r="AK8" s="13"/>
      <c r="AL8" s="13"/>
      <c r="AM8" s="13"/>
      <c r="AN8" s="15"/>
    </row>
    <row r="9" spans="1:41" ht="12.75" customHeight="1" x14ac:dyDescent="0.2">
      <c r="A9" s="101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3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6"/>
    </row>
    <row r="10" spans="1:41" x14ac:dyDescent="0.2">
      <c r="A10" s="12" t="s">
        <v>8</v>
      </c>
      <c r="B10" s="13"/>
      <c r="C10" s="13"/>
      <c r="D10" s="13"/>
      <c r="E10" s="13"/>
      <c r="F10" s="13"/>
      <c r="G10" s="13"/>
      <c r="H10" s="16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7"/>
      <c r="AB10" s="14" t="s">
        <v>9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5"/>
    </row>
    <row r="11" spans="1:41" ht="15.75" customHeight="1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4"/>
      <c r="AB11" s="85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18"/>
    </row>
    <row r="12" spans="1:41" ht="12" customHeight="1" x14ac:dyDescent="0.2">
      <c r="A12" s="12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 t="s">
        <v>4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5"/>
    </row>
    <row r="13" spans="1:41" ht="12.75" customHeight="1" x14ac:dyDescent="0.2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4"/>
      <c r="U13" s="85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6"/>
    </row>
    <row r="14" spans="1:41" ht="12" customHeight="1" x14ac:dyDescent="0.2">
      <c r="A14" s="12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 t="s">
        <v>47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5"/>
      <c r="AO14" s="19"/>
    </row>
    <row r="15" spans="1:41" ht="12" customHeight="1" x14ac:dyDescent="0.2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5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6"/>
    </row>
    <row r="16" spans="1:41" ht="10.5" customHeight="1" x14ac:dyDescent="0.2">
      <c r="A16" s="12" t="s">
        <v>12</v>
      </c>
      <c r="B16" s="13"/>
      <c r="C16" s="13"/>
      <c r="D16" s="13"/>
      <c r="E16" s="13"/>
      <c r="F16" s="13"/>
      <c r="G16" s="14" t="s">
        <v>13</v>
      </c>
      <c r="I16" s="13"/>
      <c r="K16" s="13"/>
      <c r="L16" s="13"/>
      <c r="M16" s="13"/>
      <c r="N16" s="13"/>
      <c r="O16" s="14" t="s">
        <v>14</v>
      </c>
      <c r="P16" s="13"/>
      <c r="R16" s="20"/>
      <c r="S16" s="16"/>
      <c r="T16" s="13"/>
      <c r="U16" s="13"/>
      <c r="V16" s="13"/>
      <c r="W16" s="13"/>
      <c r="X16" s="14" t="s">
        <v>15</v>
      </c>
      <c r="Y16" s="13"/>
      <c r="Z16" s="13"/>
      <c r="AA16" s="13"/>
      <c r="AB16" s="13"/>
      <c r="AC16" s="13"/>
      <c r="AD16" s="13"/>
      <c r="AE16" s="13"/>
      <c r="AG16" s="14" t="s">
        <v>16</v>
      </c>
      <c r="AI16" s="13"/>
      <c r="AJ16" s="13"/>
      <c r="AK16" s="13"/>
      <c r="AL16" s="13"/>
      <c r="AM16" s="13"/>
      <c r="AN16" s="15"/>
    </row>
    <row r="17" spans="1:42" ht="15.75" customHeight="1" x14ac:dyDescent="0.2">
      <c r="A17" s="87"/>
      <c r="B17" s="88"/>
      <c r="C17" s="88"/>
      <c r="D17" s="88"/>
      <c r="E17" s="88"/>
      <c r="F17" s="89"/>
      <c r="G17" s="90"/>
      <c r="H17" s="88"/>
      <c r="I17" s="88"/>
      <c r="J17" s="88"/>
      <c r="K17" s="88"/>
      <c r="L17" s="88"/>
      <c r="M17" s="88"/>
      <c r="N17" s="89"/>
      <c r="O17" s="91"/>
      <c r="P17" s="92"/>
      <c r="Q17" s="92"/>
      <c r="R17" s="92"/>
      <c r="S17" s="92"/>
      <c r="T17" s="92"/>
      <c r="U17" s="92"/>
      <c r="V17" s="92"/>
      <c r="W17" s="93"/>
      <c r="X17" s="94"/>
      <c r="Y17" s="88"/>
      <c r="Z17" s="88"/>
      <c r="AA17" s="88"/>
      <c r="AB17" s="88"/>
      <c r="AC17" s="88"/>
      <c r="AD17" s="88"/>
      <c r="AE17" s="88"/>
      <c r="AF17" s="89"/>
      <c r="AG17" s="21"/>
      <c r="AH17" s="95" t="str">
        <f>IF(A3="x",0.1017,IF(S3="x",AP24,""))</f>
        <v/>
      </c>
      <c r="AI17" s="95"/>
      <c r="AJ17" s="95"/>
      <c r="AK17" s="95"/>
      <c r="AL17" s="95"/>
      <c r="AM17" s="95"/>
      <c r="AN17" s="22"/>
      <c r="AO17" s="19">
        <f>AD9</f>
        <v>0</v>
      </c>
    </row>
    <row r="18" spans="1:42" ht="12" customHeight="1" x14ac:dyDescent="0.2">
      <c r="A18" s="12" t="s">
        <v>17</v>
      </c>
      <c r="B18" s="13"/>
      <c r="C18" s="13"/>
      <c r="D18" s="13"/>
      <c r="E18" s="13"/>
      <c r="F18" s="16"/>
      <c r="G18" s="13"/>
      <c r="H18" s="13"/>
      <c r="I18" s="13"/>
      <c r="J18" s="13"/>
      <c r="K18" s="14" t="s">
        <v>18</v>
      </c>
      <c r="L18" s="13"/>
      <c r="O18" s="17"/>
      <c r="P18" s="14" t="s">
        <v>19</v>
      </c>
      <c r="S18" s="13"/>
      <c r="T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5"/>
    </row>
    <row r="19" spans="1:42" ht="2.25" customHeight="1" x14ac:dyDescent="0.2">
      <c r="A19" s="23"/>
      <c r="J19" s="24"/>
      <c r="K19" s="25"/>
      <c r="L19" s="26"/>
      <c r="M19" s="26"/>
      <c r="N19" s="26"/>
      <c r="O19" s="27"/>
      <c r="P19" s="25">
        <v>2</v>
      </c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9"/>
      <c r="AN19" s="30"/>
    </row>
    <row r="20" spans="1:42" ht="15" customHeight="1" x14ac:dyDescent="0.2">
      <c r="A20" s="66"/>
      <c r="B20" s="67"/>
      <c r="C20" s="67"/>
      <c r="D20" s="67"/>
      <c r="E20" s="67"/>
      <c r="F20" s="67"/>
      <c r="G20" s="67"/>
      <c r="H20" s="67"/>
      <c r="I20" s="67"/>
      <c r="J20" s="68"/>
      <c r="K20" s="69"/>
      <c r="L20" s="70"/>
      <c r="M20" s="70"/>
      <c r="N20" s="70"/>
      <c r="O20" s="71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I20" s="31"/>
      <c r="AJ20" s="32" t="s">
        <v>20</v>
      </c>
      <c r="AN20" s="30"/>
      <c r="AO20" s="33">
        <f ca="1">NOW()</f>
        <v>45455.438494444446</v>
      </c>
    </row>
    <row r="21" spans="1:42" ht="3" customHeight="1" x14ac:dyDescent="0.2">
      <c r="A21" s="34"/>
      <c r="B21" s="35"/>
      <c r="C21" s="35"/>
      <c r="D21" s="35"/>
      <c r="E21" s="35"/>
      <c r="F21" s="35"/>
      <c r="G21" s="35"/>
      <c r="H21" s="35"/>
      <c r="I21" s="35"/>
      <c r="J21" s="24"/>
      <c r="K21" s="36"/>
      <c r="L21" s="24"/>
      <c r="M21" s="24"/>
      <c r="N21" s="24"/>
      <c r="O21" s="37"/>
      <c r="P21" s="36"/>
      <c r="Q21" s="24"/>
      <c r="R21" s="24"/>
      <c r="S21" s="38"/>
      <c r="T21" s="39"/>
      <c r="U21" s="39"/>
      <c r="V21" s="39"/>
      <c r="W21" s="39"/>
      <c r="X21" s="39"/>
      <c r="Y21" s="39"/>
      <c r="Z21" s="39"/>
      <c r="AA21" s="39"/>
      <c r="AB21" s="13"/>
      <c r="AC21" s="13"/>
      <c r="AD21" s="32"/>
      <c r="AJ21" s="32"/>
      <c r="AN21" s="30"/>
    </row>
    <row r="22" spans="1:42" ht="1.5" customHeight="1" x14ac:dyDescent="0.2">
      <c r="A22" s="40"/>
      <c r="B22" s="5"/>
      <c r="C22" s="5"/>
      <c r="D22" s="5"/>
      <c r="E22" s="5"/>
      <c r="F22" s="5"/>
      <c r="G22" s="5"/>
      <c r="H22" s="5"/>
      <c r="I22" s="5"/>
      <c r="J22" s="41"/>
      <c r="K22" s="41"/>
      <c r="L22" s="41"/>
      <c r="M22" s="41"/>
      <c r="N22" s="41"/>
      <c r="O22" s="42"/>
      <c r="P22" s="43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45"/>
      <c r="AO22" s="1">
        <f ca="1">ROUNDDOWN(($AO$20-((RIGHT(ROUNDDOWN(AO17/10000,0),2)*1)*365.25+(RIGHT(ROUNDDOWN(AO17/1000000,0),2)-1)*30.4+ROUNDDOWN(AO17/100000000,0)*1))/365.25,0)</f>
        <v>124</v>
      </c>
      <c r="AP22" s="46">
        <f>IF(AO17=0,0,IF(AO22&lt;30,0.1017,IF(AO22&lt;38,0.1159,0.1304)))</f>
        <v>0</v>
      </c>
    </row>
    <row r="23" spans="1:42" ht="4.5" customHeight="1" x14ac:dyDescent="0.2">
      <c r="P23" s="47"/>
      <c r="Q23" s="47"/>
      <c r="R23" s="47"/>
      <c r="S23" s="47"/>
      <c r="T23" s="48"/>
      <c r="U23" s="48"/>
      <c r="V23" s="48"/>
      <c r="W23" s="48"/>
      <c r="X23" s="48"/>
      <c r="Y23" s="48"/>
      <c r="Z23" s="48"/>
      <c r="AA23" s="48"/>
    </row>
    <row r="24" spans="1:42" ht="12" customHeight="1" x14ac:dyDescent="0.2">
      <c r="A24" s="49" t="s">
        <v>21</v>
      </c>
      <c r="P24" s="47"/>
      <c r="Q24" s="47"/>
      <c r="R24" s="47"/>
      <c r="S24" s="47"/>
      <c r="T24" s="48"/>
      <c r="U24" s="48"/>
      <c r="V24" s="48"/>
      <c r="W24" s="48"/>
      <c r="X24" s="48"/>
      <c r="Y24" s="48"/>
      <c r="Z24" s="48"/>
      <c r="AA24" s="48"/>
      <c r="AO24" s="33">
        <f ca="1">AO22</f>
        <v>124</v>
      </c>
      <c r="AP24" s="50">
        <f>AP22</f>
        <v>0</v>
      </c>
    </row>
    <row r="25" spans="1:42" ht="3" customHeight="1" x14ac:dyDescent="0.2">
      <c r="M25" s="29"/>
      <c r="P25" s="47"/>
      <c r="Q25" s="47"/>
      <c r="R25" s="47"/>
      <c r="S25" s="47"/>
      <c r="T25" s="48"/>
      <c r="U25" s="48"/>
      <c r="V25" s="48"/>
      <c r="W25" s="48"/>
      <c r="X25" s="48"/>
      <c r="Y25" s="48"/>
      <c r="Z25" s="48"/>
      <c r="AA25" s="48"/>
    </row>
    <row r="26" spans="1:42" ht="12" customHeight="1" x14ac:dyDescent="0.2">
      <c r="A26" s="6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51"/>
      <c r="Q26" s="51"/>
      <c r="R26" s="51"/>
      <c r="S26" s="51"/>
      <c r="T26" s="52"/>
      <c r="U26" s="52"/>
      <c r="V26" s="53" t="s">
        <v>23</v>
      </c>
      <c r="W26" s="52"/>
      <c r="X26" s="7"/>
      <c r="Y26" s="7"/>
      <c r="Z26" s="52"/>
      <c r="AA26" s="7"/>
      <c r="AB26" s="8" t="s">
        <v>24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11"/>
    </row>
    <row r="27" spans="1:42" ht="12" customHeight="1" x14ac:dyDescent="0.2">
      <c r="A27" s="74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6"/>
      <c r="V27" s="77"/>
      <c r="W27" s="78"/>
      <c r="X27" s="78"/>
      <c r="Y27" s="78"/>
      <c r="Z27" s="78"/>
      <c r="AA27" s="79"/>
      <c r="AB27" s="80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81"/>
    </row>
    <row r="28" spans="1:42" ht="5.25" customHeight="1" x14ac:dyDescent="0.2">
      <c r="P28" s="47"/>
      <c r="Q28" s="47"/>
      <c r="R28" s="47"/>
      <c r="S28" s="47"/>
      <c r="T28" s="48"/>
      <c r="U28" s="48"/>
      <c r="V28" s="48"/>
      <c r="W28" s="48"/>
      <c r="X28" s="48"/>
      <c r="Y28" s="48"/>
      <c r="Z28" s="48"/>
      <c r="AA28" s="48"/>
    </row>
    <row r="29" spans="1:42" ht="13.5" customHeight="1" x14ac:dyDescent="0.2">
      <c r="A29" s="49" t="s">
        <v>25</v>
      </c>
      <c r="P29" s="47"/>
      <c r="Q29" s="47"/>
      <c r="R29" s="47"/>
      <c r="S29" s="47"/>
      <c r="T29" s="48"/>
      <c r="U29" s="48"/>
      <c r="V29" s="48"/>
      <c r="W29" s="48"/>
      <c r="X29" s="48"/>
      <c r="Y29" s="48"/>
      <c r="Z29" s="48"/>
      <c r="AA29" s="48"/>
    </row>
    <row r="30" spans="1:42" ht="2.25" customHeight="1" x14ac:dyDescent="0.2">
      <c r="A30" s="5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51"/>
      <c r="Q30" s="51"/>
      <c r="R30" s="51"/>
      <c r="S30" s="51"/>
      <c r="T30" s="52"/>
      <c r="U30" s="52"/>
      <c r="V30" s="52"/>
      <c r="W30" s="52"/>
      <c r="X30" s="52"/>
      <c r="Y30" s="52"/>
      <c r="Z30" s="52"/>
      <c r="AA30" s="52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11"/>
    </row>
    <row r="31" spans="1:42" ht="11.45" customHeight="1" x14ac:dyDescent="0.2">
      <c r="A31" s="55"/>
      <c r="B31" s="56"/>
      <c r="C31" s="29" t="s">
        <v>26</v>
      </c>
      <c r="P31" s="47"/>
      <c r="Q31" s="47"/>
      <c r="R31" s="47"/>
      <c r="S31" s="47"/>
      <c r="T31" s="48"/>
      <c r="U31" s="48"/>
      <c r="V31" s="48"/>
      <c r="W31" s="48"/>
      <c r="X31" s="48"/>
      <c r="Y31" s="48"/>
      <c r="Z31" s="48"/>
      <c r="AA31" s="57"/>
      <c r="AB31" s="56"/>
      <c r="AC31" s="29" t="s">
        <v>27</v>
      </c>
      <c r="AN31" s="30"/>
    </row>
    <row r="32" spans="1:42" ht="11.45" customHeight="1" x14ac:dyDescent="0.2">
      <c r="A32" s="58"/>
      <c r="C32" s="29" t="s">
        <v>28</v>
      </c>
      <c r="P32" s="47"/>
      <c r="Q32" s="47"/>
      <c r="R32" s="47"/>
      <c r="S32" s="47"/>
      <c r="T32" s="48"/>
      <c r="U32" s="48"/>
      <c r="V32" s="48"/>
      <c r="W32" s="48"/>
      <c r="X32" s="48"/>
      <c r="Y32" s="48"/>
      <c r="Z32" s="48"/>
      <c r="AA32" s="57"/>
      <c r="AC32" s="29" t="s">
        <v>29</v>
      </c>
      <c r="AN32" s="30"/>
    </row>
    <row r="33" spans="1:40" ht="1.5" customHeight="1" x14ac:dyDescent="0.2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9"/>
      <c r="Q33" s="59"/>
      <c r="R33" s="59"/>
      <c r="S33" s="59"/>
      <c r="T33" s="60"/>
      <c r="U33" s="60"/>
      <c r="V33" s="60"/>
      <c r="W33" s="60"/>
      <c r="X33" s="60"/>
      <c r="Y33" s="60"/>
      <c r="Z33" s="60"/>
      <c r="AA33" s="60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45"/>
    </row>
    <row r="34" spans="1:40" ht="3" customHeight="1" x14ac:dyDescent="0.2">
      <c r="P34" s="47"/>
      <c r="Q34" s="47"/>
      <c r="R34" s="47"/>
      <c r="S34" s="47"/>
      <c r="T34" s="48"/>
      <c r="U34" s="48"/>
      <c r="V34" s="48"/>
      <c r="W34" s="48"/>
      <c r="X34" s="48"/>
      <c r="Y34" s="48"/>
      <c r="Z34" s="48"/>
      <c r="AA34" s="48"/>
    </row>
    <row r="35" spans="1:40" ht="15" customHeight="1" x14ac:dyDescent="0.2">
      <c r="A35" s="61" t="s">
        <v>30</v>
      </c>
      <c r="B35" s="62" t="s">
        <v>31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</row>
    <row r="36" spans="1:40" ht="11.25" customHeight="1" x14ac:dyDescent="0.2">
      <c r="A36" s="61"/>
      <c r="B36" s="62" t="s">
        <v>32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</row>
    <row r="37" spans="1:40" ht="22.5" customHeight="1" x14ac:dyDescent="0.2">
      <c r="A37" s="62" t="s">
        <v>33</v>
      </c>
      <c r="B37" s="62" t="s">
        <v>49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</row>
    <row r="38" spans="1:40" x14ac:dyDescent="0.2">
      <c r="A38" s="62"/>
      <c r="B38" s="62" t="s">
        <v>48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39" spans="1:40" ht="3" customHeight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</row>
    <row r="40" spans="1:40" x14ac:dyDescent="0.2">
      <c r="A40" s="62" t="s">
        <v>34</v>
      </c>
      <c r="B40" s="62" t="s">
        <v>35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</row>
    <row r="41" spans="1:40" x14ac:dyDescent="0.2">
      <c r="A41" s="62"/>
      <c r="B41" s="62" t="s">
        <v>36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</row>
    <row r="42" spans="1:40" x14ac:dyDescent="0.2">
      <c r="A42" s="62"/>
      <c r="B42" s="62" t="s">
        <v>51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</row>
    <row r="43" spans="1:40" x14ac:dyDescent="0.2">
      <c r="A43" s="62"/>
      <c r="B43" s="62" t="s">
        <v>50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</row>
    <row r="44" spans="1:40" ht="3" customHeight="1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</row>
    <row r="45" spans="1:40" x14ac:dyDescent="0.2">
      <c r="A45" s="62" t="s">
        <v>37</v>
      </c>
      <c r="B45" s="62" t="s">
        <v>38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</row>
    <row r="46" spans="1:40" x14ac:dyDescent="0.2">
      <c r="A46" s="62"/>
      <c r="B46" s="62" t="s">
        <v>39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40" ht="3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  <row r="48" spans="1:40" x14ac:dyDescent="0.2">
      <c r="A48" s="62" t="s">
        <v>40</v>
      </c>
      <c r="B48" s="62" t="s">
        <v>52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</row>
    <row r="49" spans="1:40" x14ac:dyDescent="0.2">
      <c r="A49" s="62"/>
      <c r="B49" s="62" t="s">
        <v>53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</row>
    <row r="50" spans="1:40" ht="3" customHeight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</row>
    <row r="51" spans="1:40" x14ac:dyDescent="0.2">
      <c r="A51" s="62" t="s">
        <v>41</v>
      </c>
      <c r="B51" s="62" t="s">
        <v>42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</row>
    <row r="52" spans="1:40" x14ac:dyDescent="0.2">
      <c r="A52" s="29"/>
      <c r="B52" s="62" t="s">
        <v>43</v>
      </c>
    </row>
    <row r="53" spans="1:40" ht="3" customHeight="1" x14ac:dyDescent="0.2"/>
    <row r="54" spans="1:40" ht="12.75" customHeight="1" x14ac:dyDescent="0.2">
      <c r="A54" s="1" t="s">
        <v>44</v>
      </c>
      <c r="B54" s="62" t="s">
        <v>54</v>
      </c>
    </row>
    <row r="55" spans="1:40" ht="12.75" customHeight="1" x14ac:dyDescent="0.2">
      <c r="B55" s="62" t="s">
        <v>55</v>
      </c>
    </row>
    <row r="56" spans="1:40" ht="5.25" customHeight="1" x14ac:dyDescent="0.2">
      <c r="B56" s="62"/>
    </row>
    <row r="57" spans="1:40" ht="12.75" customHeight="1" x14ac:dyDescent="0.2">
      <c r="A57" s="1" t="s">
        <v>58</v>
      </c>
      <c r="B57" s="62" t="s">
        <v>59</v>
      </c>
    </row>
    <row r="58" spans="1:40" ht="13.5" customHeight="1" x14ac:dyDescent="0.2">
      <c r="B58" s="62" t="s">
        <v>60</v>
      </c>
    </row>
    <row r="59" spans="1:40" ht="27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spans="1:40" x14ac:dyDescent="0.2">
      <c r="D60" s="62" t="s">
        <v>45</v>
      </c>
      <c r="Z60" s="62" t="s">
        <v>45</v>
      </c>
    </row>
    <row r="62" spans="1:40" ht="21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</row>
    <row r="63" spans="1:40" x14ac:dyDescent="0.2">
      <c r="A63" s="62" t="s">
        <v>46</v>
      </c>
      <c r="V63" s="62" t="s">
        <v>57</v>
      </c>
    </row>
    <row r="64" spans="1:40" x14ac:dyDescent="0.2">
      <c r="V64" s="62" t="s">
        <v>56</v>
      </c>
    </row>
  </sheetData>
  <mergeCells count="25">
    <mergeCell ref="A1:AN1"/>
    <mergeCell ref="A7:O7"/>
    <mergeCell ref="P7:AF7"/>
    <mergeCell ref="AG7:AN7"/>
    <mergeCell ref="A9:AC9"/>
    <mergeCell ref="AD9:AN9"/>
    <mergeCell ref="A17:F17"/>
    <mergeCell ref="G17:N17"/>
    <mergeCell ref="O17:W17"/>
    <mergeCell ref="X17:AF17"/>
    <mergeCell ref="AH17:AM17"/>
    <mergeCell ref="A11:AA11"/>
    <mergeCell ref="AB11:AM11"/>
    <mergeCell ref="A13:T13"/>
    <mergeCell ref="U13:AN13"/>
    <mergeCell ref="A15:T15"/>
    <mergeCell ref="U15:AN15"/>
    <mergeCell ref="A59:K59"/>
    <mergeCell ref="V59:AG59"/>
    <mergeCell ref="A20:J20"/>
    <mergeCell ref="K20:O20"/>
    <mergeCell ref="P20:AG20"/>
    <mergeCell ref="A27:U27"/>
    <mergeCell ref="V27:AA27"/>
    <mergeCell ref="AB27:AN2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Tinna Ólafsdóttir</dc:creator>
  <cp:lastModifiedBy>Baldur Ingi Jónasson</cp:lastModifiedBy>
  <cp:lastPrinted>2024-05-31T10:38:35Z</cp:lastPrinted>
  <dcterms:created xsi:type="dcterms:W3CDTF">2021-09-06T11:00:36Z</dcterms:created>
  <dcterms:modified xsi:type="dcterms:W3CDTF">2024-06-12T10:32:20Z</dcterms:modified>
</cp:coreProperties>
</file>