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H:\Ráðningar BIJ\Ráðningarsamningar\"/>
    </mc:Choice>
  </mc:AlternateContent>
  <xr:revisionPtr revIDLastSave="0" documentId="13_ncr:1_{1F42DA4D-09BF-4138-81B8-8A5D8CF5B4AE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Sheet1!$A$1:$AN$67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67" i="1" l="1"/>
  <c r="AO17" i="1"/>
  <c r="AO20" i="1"/>
  <c r="AO22" i="1" s="1"/>
  <c r="AP2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Kristinn Kristjánsson</author>
    <author>Guðfinna Harðardóttir</author>
  </authors>
  <commentList>
    <comment ref="AD11" authorId="0" shapeId="0" xr:uid="{00000000-0006-0000-0000-000001000000}">
      <text>
        <r>
          <rPr>
            <b/>
            <sz val="9"/>
            <color indexed="81"/>
            <rFont val="Times New Roman"/>
            <family val="1"/>
          </rPr>
          <t>Ekki má nota bandstrik þegar kennitala er slegin inn</t>
        </r>
        <r>
          <rPr>
            <sz val="8"/>
            <color indexed="81"/>
            <rFont val="Tahoma"/>
          </rPr>
          <t xml:space="preserve">
</t>
        </r>
      </text>
    </comment>
    <comment ref="D24" authorId="1" shapeId="0" xr:uid="{00000000-0006-0000-0000-000002000000}">
      <text>
        <r>
          <rPr>
            <b/>
            <sz val="9"/>
            <color indexed="81"/>
            <rFont val="Times New Roman"/>
            <family val="1"/>
          </rPr>
          <t>Skv. kjarasamn. LN og KÍ vegna FG eða SÍ</t>
        </r>
      </text>
    </comment>
  </commentList>
</comments>
</file>

<file path=xl/sharedStrings.xml><?xml version="1.0" encoding="utf-8"?>
<sst xmlns="http://schemas.openxmlformats.org/spreadsheetml/2006/main" count="81" uniqueCount="79">
  <si>
    <t>Starfshlutfall %:</t>
  </si>
  <si>
    <t xml:space="preserve">1. </t>
  </si>
  <si>
    <t>2.</t>
  </si>
  <si>
    <t>3.</t>
  </si>
  <si>
    <t>5.</t>
  </si>
  <si>
    <t>Dagsetning</t>
  </si>
  <si>
    <t>Undirskrift starfsmanns</t>
  </si>
  <si>
    <t>sveitarstjórnar/byggðasamlags</t>
  </si>
  <si>
    <t>Kennitala:</t>
  </si>
  <si>
    <t>Starfsmaður:</t>
  </si>
  <si>
    <t>Lögheimili:</t>
  </si>
  <si>
    <t>6.</t>
  </si>
  <si>
    <t>Um launagreiðslur, launaflokk og greiðslutímabil fer eftir því sem í samningi þessum greinir og samkvæmt kjarasamningi</t>
  </si>
  <si>
    <t>4.</t>
  </si>
  <si>
    <t>7.</t>
  </si>
  <si>
    <t xml:space="preserve">Undirskrift yfirmanns í umboði/með fyrirvara um samþykki </t>
  </si>
  <si>
    <t xml:space="preserve"> B  deild</t>
  </si>
  <si>
    <t xml:space="preserve"> A deild</t>
  </si>
  <si>
    <t>Starfsaldur (ár):</t>
  </si>
  <si>
    <t xml:space="preserve"> Ótímabundin ráðning</t>
  </si>
  <si>
    <t>Kennsluferill (ár):</t>
  </si>
  <si>
    <t>Ráðningarsamningur</t>
  </si>
  <si>
    <t>Vinnuveitandi (sveitarfélag/byggðasamlag/skóli):</t>
  </si>
  <si>
    <t xml:space="preserve"> Tímabundin ráðning til </t>
  </si>
  <si>
    <t>flytja starfsmann milli vinnustaða, starfsstöðva við grunnskóla viðkomandi sveitarfélags/byggðasamlags.</t>
  </si>
  <si>
    <t xml:space="preserve"> Grunnskólakennara</t>
  </si>
  <si>
    <t xml:space="preserve"> Námsráðgjafa</t>
  </si>
  <si>
    <t xml:space="preserve"> Skólastjóra grunnskóla</t>
  </si>
  <si>
    <t xml:space="preserve"> Deildarstjóra við grunnskóla</t>
  </si>
  <si>
    <t xml:space="preserve"> Aðstoðarskólastjóra grunnskóla</t>
  </si>
  <si>
    <t>Lífeyrissjóður starfsmanna ríkisins</t>
  </si>
  <si>
    <t>Þrep</t>
  </si>
  <si>
    <t>Orlof</t>
  </si>
  <si>
    <t>Dálkur/</t>
  </si>
  <si>
    <t xml:space="preserve"> 1.3.2</t>
  </si>
  <si>
    <t xml:space="preserve"> 1.3.3</t>
  </si>
  <si>
    <t xml:space="preserve"> 1.3.4</t>
  </si>
  <si>
    <t xml:space="preserve"> 1.3.5</t>
  </si>
  <si>
    <t>Launaflokkur:</t>
  </si>
  <si>
    <t>starfsheiti</t>
  </si>
  <si>
    <t>Grunnfl. skv.</t>
  </si>
  <si>
    <t>Útborgaður</t>
  </si>
  <si>
    <t>launafl.</t>
  </si>
  <si>
    <t>Við upphaf ráðningartíma gildir eftirfarandi um röðun í launaflokk:</t>
  </si>
  <si>
    <t>Upphaf ráðningartíma:</t>
  </si>
  <si>
    <t>Heiti skóla/stofnunar:</t>
  </si>
  <si>
    <t>Starfsstöð (ein/fleiri):</t>
  </si>
  <si>
    <t>Netfang:</t>
  </si>
  <si>
    <t>Póstnúmer:</t>
  </si>
  <si>
    <t>Póstfang:</t>
  </si>
  <si>
    <t>Ráðningarkjör starfsmanns eru samkvæmt kjarasamningi Launanefndar sveitarfélaga og Kennarasambands Íslands v/FG eða SÍ.</t>
  </si>
  <si>
    <t>Starfsmaður er ráðinn til starfa við grunnskóla viðkomandi sveitarfélags/byggðasamlags. Í því felst að vinnuveitanda er heimilt að</t>
  </si>
  <si>
    <t>eins og hann er á hverjum tíma. Laun fyrir dagvinnu eru greidd eftirá fyrsta virka dag hvers mánaðar næst á eftir vinnumánuði.</t>
  </si>
  <si>
    <t xml:space="preserve">Starfsmaður sem ráðinn er með ótímabundinni ráðningu og starfað hefur samfellt í eitt ár hjá sveitarfélagi hefur rétt á að fá laun </t>
  </si>
  <si>
    <t>greidd fyrirfram,  óski hann þess.</t>
  </si>
  <si>
    <t>Um lengd vinnuviku fer skv. gildandi lögum, stjórnvaldsfyrirmælum eins og þau eru hverju sinni og kjarasamningi eins og hann er</t>
  </si>
  <si>
    <t>Kennarar og skólastjórnendur skulu almennt ráðnir til starfa ótímabundið með gagnkvæmum uppsagnarfresti en við sérstakar aðstæður</t>
  </si>
  <si>
    <t>er heimilt að ráða starfsmann til starfa tímabundið, sjá nánar gr. 14.2 í kjarasamningi. Uppsagnarfrestur er þrír mánuðir nema um lengri</t>
  </si>
  <si>
    <t>frest sé að ræða skv. kjarasamningi. Þó skal uppsagnarfrestur vera einn mánuður á reynslutíma sem er fjórir fyrstu mánuðir í starfi (ath.</t>
  </si>
  <si>
    <t xml:space="preserve">í undantekningartilvikum geta aðilar samið í ráðningarsamningi um 5 mánaða reynslutíma). Uppsagnarfrestur á reynslutíma er einn </t>
  </si>
  <si>
    <t>mánuður. Uppsögn miðast við ávallt við mánaðamót. Sé ráðning tímabundin rennur hún út sjálfkrafa án uppsagnar en heimilt er að segja</t>
  </si>
  <si>
    <t>slíkum samningum upp af hálfu annars hvort aðilans áður en ráðningin fellur sjálfkrafa úr gildi við lok samningstímans. Sömu reglur</t>
  </si>
  <si>
    <t>gilda um uppsagnarfrest tímabundinna samninga og ótímabundinna.</t>
  </si>
  <si>
    <t xml:space="preserve">Um rétt til launa í veikindum fer eftir kjarasamningi. Um orlofsrétt fer samkvæmt lögum um orlof og kjarasamningi. Um rétt til </t>
  </si>
  <si>
    <t>greiðslna í fæðingarorlofi fer samkvæmt lögum um fæðingar- og foreldraorlof. Í kjarasamningi eru jafnframt ákvæði um réttarstöðu</t>
  </si>
  <si>
    <t>í fæðingarorlofi.</t>
  </si>
  <si>
    <t>Um  réttindi og skyldur fer eftir lögum um grunnskóla og kjarasamningi.</t>
  </si>
  <si>
    <t>Viðbótarfl. vegna gr. í kjaras. FG</t>
  </si>
  <si>
    <t>Viðbótarfl. vegna gr. í kjarasamningi SÍ</t>
  </si>
  <si>
    <t>1.4.3</t>
  </si>
  <si>
    <t>1.4.4</t>
  </si>
  <si>
    <t>1.4.5</t>
  </si>
  <si>
    <t>1.4.6</t>
  </si>
  <si>
    <t>1.4.7</t>
  </si>
  <si>
    <t>á hverjum tíma.</t>
  </si>
  <si>
    <t>Bankareikningur:</t>
  </si>
  <si>
    <t>Umsjónarkennari</t>
  </si>
  <si>
    <t>Orlof %</t>
  </si>
  <si>
    <t>(Minnst 20%)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</si>
</sst>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\-0000"/>
  </numFmts>
  <fonts count="13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8"/>
      <color indexed="81"/>
      <name val="Tahoma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color indexed="81"/>
      <name val="Times New Roman"/>
      <family val="1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3" fillId="0" borderId="0" xfId="0" applyFont="1"/>
    <xf numFmtId="0" fontId="4" fillId="0" borderId="0" xfId="0" applyFont="1"/>
    <xf numFmtId="0" fontId="2" fillId="0" borderId="6" xfId="0" applyFont="1" applyBorder="1"/>
    <xf numFmtId="0" fontId="3" fillId="0" borderId="7" xfId="0" applyFont="1" applyBorder="1"/>
    <xf numFmtId="0" fontId="2" fillId="0" borderId="8" xfId="0" applyFont="1" applyBorder="1"/>
    <xf numFmtId="0" fontId="3" fillId="0" borderId="9" xfId="0" applyFont="1" applyBorder="1"/>
    <xf numFmtId="0" fontId="2" fillId="0" borderId="10" xfId="0" applyFont="1" applyBorder="1"/>
    <xf numFmtId="0" fontId="3" fillId="0" borderId="11" xfId="0" applyFont="1" applyBorder="1"/>
    <xf numFmtId="0" fontId="3" fillId="0" borderId="2" xfId="0" applyFont="1" applyBorder="1"/>
    <xf numFmtId="0" fontId="2" fillId="0" borderId="11" xfId="0" applyFont="1" applyBorder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vertical="top"/>
    </xf>
    <xf numFmtId="0" fontId="2" fillId="0" borderId="0" xfId="0" applyFont="1" applyProtection="1">
      <protection locked="0"/>
    </xf>
    <xf numFmtId="0" fontId="2" fillId="0" borderId="7" xfId="0" applyFont="1" applyBorder="1"/>
    <xf numFmtId="0" fontId="7" fillId="0" borderId="12" xfId="0" applyFont="1" applyBorder="1" applyAlignment="1" applyProtection="1">
      <alignment horizontal="center"/>
      <protection locked="0"/>
    </xf>
    <xf numFmtId="14" fontId="7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0" fillId="0" borderId="11" xfId="0" applyBorder="1"/>
    <xf numFmtId="0" fontId="3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" xfId="0" applyFont="1" applyBorder="1"/>
    <xf numFmtId="0" fontId="2" fillId="0" borderId="17" xfId="0" applyFont="1" applyBorder="1"/>
    <xf numFmtId="0" fontId="2" fillId="0" borderId="18" xfId="0" applyFont="1" applyBorder="1"/>
    <xf numFmtId="22" fontId="2" fillId="0" borderId="0" xfId="0" applyNumberFormat="1" applyFont="1"/>
    <xf numFmtId="164" fontId="2" fillId="0" borderId="0" xfId="0" applyNumberFormat="1" applyFont="1"/>
    <xf numFmtId="10" fontId="2" fillId="0" borderId="0" xfId="1" applyNumberFormat="1" applyFont="1"/>
    <xf numFmtId="0" fontId="11" fillId="0" borderId="0" xfId="0" applyFont="1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10" fillId="0" borderId="2" xfId="0" applyNumberFormat="1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7" fillId="0" borderId="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0" xfId="0" applyFont="1" applyBorder="1"/>
    <xf numFmtId="0" fontId="10" fillId="0" borderId="0" xfId="0" applyFont="1" applyAlignment="1">
      <alignment horizontal="right"/>
    </xf>
    <xf numFmtId="14" fontId="2" fillId="0" borderId="0" xfId="0" applyNumberFormat="1" applyFont="1" applyAlignment="1">
      <alignment horizontal="left"/>
    </xf>
    <xf numFmtId="14" fontId="2" fillId="0" borderId="0" xfId="0" applyNumberFormat="1" applyFont="1"/>
    <xf numFmtId="49" fontId="2" fillId="0" borderId="0" xfId="0" applyNumberFormat="1" applyFont="1"/>
    <xf numFmtId="0" fontId="10" fillId="0" borderId="0" xfId="0" applyFont="1"/>
    <xf numFmtId="0" fontId="7" fillId="0" borderId="0" xfId="0" applyFont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3" fillId="0" borderId="27" xfId="0" applyFont="1" applyBorder="1"/>
    <xf numFmtId="0" fontId="2" fillId="0" borderId="12" xfId="0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164" fontId="7" fillId="0" borderId="8" xfId="0" applyNumberFormat="1" applyFont="1" applyBorder="1" applyAlignment="1" applyProtection="1">
      <alignment horizontal="center" vertical="center"/>
      <protection locked="0"/>
    </xf>
    <xf numFmtId="164" fontId="7" fillId="0" borderId="5" xfId="0" applyNumberFormat="1" applyFont="1" applyBorder="1" applyAlignment="1" applyProtection="1">
      <alignment horizontal="center" vertical="center"/>
      <protection locked="0"/>
    </xf>
    <xf numFmtId="164" fontId="7" fillId="0" borderId="16" xfId="0" applyNumberFormat="1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0" fontId="8" fillId="0" borderId="0" xfId="0" applyNumberFormat="1" applyFont="1" applyAlignment="1" applyProtection="1">
      <alignment horizontal="center" vertical="center"/>
      <protection locked="0"/>
    </xf>
    <xf numFmtId="10" fontId="8" fillId="0" borderId="18" xfId="0" applyNumberFormat="1" applyFont="1" applyBorder="1" applyAlignment="1" applyProtection="1">
      <alignment horizontal="center" vertical="center"/>
      <protection locked="0"/>
    </xf>
    <xf numFmtId="10" fontId="8" fillId="0" borderId="5" xfId="0" applyNumberFormat="1" applyFont="1" applyBorder="1" applyAlignment="1" applyProtection="1">
      <alignment horizontal="center" vertical="center"/>
      <protection locked="0"/>
    </xf>
    <xf numFmtId="10" fontId="8" fillId="0" borderId="22" xfId="0" applyNumberFormat="1" applyFont="1" applyBorder="1" applyAlignment="1" applyProtection="1">
      <alignment horizontal="center" vertical="center"/>
      <protection locked="0"/>
    </xf>
    <xf numFmtId="49" fontId="2" fillId="0" borderId="5" xfId="0" applyNumberFormat="1" applyFont="1" applyBorder="1" applyAlignment="1">
      <alignment horizontal="center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49" fontId="2" fillId="0" borderId="5" xfId="0" applyNumberFormat="1" applyFont="1" applyBorder="1"/>
    <xf numFmtId="49" fontId="2" fillId="0" borderId="22" xfId="0" applyNumberFormat="1" applyFont="1" applyBorder="1"/>
    <xf numFmtId="0" fontId="7" fillId="0" borderId="0" xfId="0" applyFont="1" applyAlignment="1" applyProtection="1">
      <alignment horizontal="left" vertical="center"/>
      <protection locked="0"/>
    </xf>
    <xf numFmtId="0" fontId="0" fillId="0" borderId="0" xfId="0"/>
    <xf numFmtId="0" fontId="0" fillId="0" borderId="10" xfId="0" applyBorder="1"/>
    <xf numFmtId="14" fontId="7" fillId="0" borderId="6" xfId="0" applyNumberFormat="1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14" fontId="7" fillId="0" borderId="0" xfId="0" applyNumberFormat="1" applyFont="1" applyAlignment="1" applyProtection="1">
      <alignment horizontal="center"/>
      <protection locked="0"/>
    </xf>
    <xf numFmtId="1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5" xfId="0" applyFont="1" applyBorder="1" applyAlignment="1" applyProtection="1">
      <alignment horizontal="center"/>
      <protection locked="0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9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67"/>
  <sheetViews>
    <sheetView showGridLines="0" tabSelected="1" topLeftCell="A2" zoomScale="120" zoomScaleNormal="120" workbookViewId="0">
      <selection activeCell="AV31" sqref="AV31"/>
    </sheetView>
  </sheetViews>
  <sheetFormatPr defaultRowHeight="12.75" x14ac:dyDescent="0.2"/>
  <cols>
    <col min="1" max="12" width="2.28515625" style="1" customWidth="1"/>
    <col min="13" max="13" width="2.7109375" style="1" customWidth="1"/>
    <col min="14" max="17" width="2.28515625" style="1" customWidth="1"/>
    <col min="18" max="18" width="2.7109375" style="1" customWidth="1"/>
    <col min="19" max="21" width="2.28515625" style="1" customWidth="1"/>
    <col min="22" max="22" width="2.7109375" style="1" customWidth="1"/>
    <col min="23" max="25" width="2.28515625" style="1" customWidth="1"/>
    <col min="26" max="26" width="2.7109375" style="1" customWidth="1"/>
    <col min="27" max="28" width="2.28515625" style="1" customWidth="1"/>
    <col min="29" max="29" width="2.7109375" style="1" customWidth="1"/>
    <col min="30" max="34" width="2.28515625" style="1" customWidth="1"/>
    <col min="35" max="35" width="2.5703125" style="1" customWidth="1"/>
    <col min="36" max="39" width="2.28515625" style="1" customWidth="1"/>
    <col min="40" max="40" width="2.42578125" style="1" customWidth="1"/>
    <col min="41" max="41" width="12.140625" style="1" hidden="1" customWidth="1"/>
    <col min="42" max="42" width="20" style="1" hidden="1" customWidth="1"/>
    <col min="43" max="16384" width="9.140625" style="1"/>
  </cols>
  <sheetData>
    <row r="1" spans="1:40" ht="26.25" x14ac:dyDescent="0.4">
      <c r="A1" s="60" t="s">
        <v>21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</row>
    <row r="2" spans="1:40" ht="15" customHeight="1" x14ac:dyDescent="0.2"/>
    <row r="3" spans="1:40" ht="15" x14ac:dyDescent="0.2">
      <c r="A3" s="22"/>
      <c r="B3" s="1" t="s">
        <v>25</v>
      </c>
      <c r="M3" s="22"/>
      <c r="N3" s="1" t="s">
        <v>27</v>
      </c>
      <c r="Z3" s="22"/>
      <c r="AA3" s="1" t="s">
        <v>29</v>
      </c>
    </row>
    <row r="4" spans="1:40" ht="10.5" customHeight="1" x14ac:dyDescent="0.2"/>
    <row r="5" spans="1:40" ht="15" x14ac:dyDescent="0.2">
      <c r="A5" s="22"/>
      <c r="B5" s="1" t="s">
        <v>26</v>
      </c>
      <c r="M5" s="22"/>
      <c r="N5" s="20" t="s">
        <v>28</v>
      </c>
      <c r="Z5" s="59"/>
      <c r="AA5" s="39" t="s">
        <v>76</v>
      </c>
    </row>
    <row r="6" spans="1:40" ht="6" customHeight="1" x14ac:dyDescent="0.2"/>
    <row r="7" spans="1:40" ht="3" customHeight="1" x14ac:dyDescent="0.2">
      <c r="AD7" s="6"/>
      <c r="AE7" s="6"/>
      <c r="AF7" s="6"/>
      <c r="AG7" s="6"/>
    </row>
    <row r="8" spans="1:40" x14ac:dyDescent="0.2">
      <c r="A8" s="2" t="s">
        <v>22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15"/>
      <c r="Y8" s="3"/>
      <c r="Z8" s="3"/>
      <c r="AA8" s="3"/>
      <c r="AB8" s="3"/>
      <c r="AC8" s="3"/>
      <c r="AD8" s="10" t="s">
        <v>8</v>
      </c>
      <c r="AE8" s="3"/>
      <c r="AF8" s="3"/>
      <c r="AG8" s="3"/>
      <c r="AH8" s="3"/>
      <c r="AI8" s="3"/>
      <c r="AJ8" s="3"/>
      <c r="AK8" s="3"/>
      <c r="AL8" s="3"/>
      <c r="AM8" s="3"/>
      <c r="AN8" s="4"/>
    </row>
    <row r="9" spans="1:40" ht="17.25" customHeight="1" x14ac:dyDescent="0.2">
      <c r="A9" s="62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4"/>
      <c r="AD9" s="65"/>
      <c r="AE9" s="66"/>
      <c r="AF9" s="66"/>
      <c r="AG9" s="66"/>
      <c r="AH9" s="66"/>
      <c r="AI9" s="66"/>
      <c r="AJ9" s="66"/>
      <c r="AK9" s="66"/>
      <c r="AL9" s="66"/>
      <c r="AM9" s="66"/>
      <c r="AN9" s="67"/>
    </row>
    <row r="10" spans="1:40" x14ac:dyDescent="0.2">
      <c r="A10" s="2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10" t="s">
        <v>8</v>
      </c>
      <c r="AE10" s="3"/>
      <c r="AF10" s="3"/>
      <c r="AG10" s="3"/>
      <c r="AH10" s="3"/>
      <c r="AI10" s="3"/>
      <c r="AJ10" s="3"/>
      <c r="AK10" s="3"/>
      <c r="AL10" s="3"/>
      <c r="AM10" s="3"/>
      <c r="AN10" s="4"/>
    </row>
    <row r="11" spans="1:40" ht="17.25" customHeight="1" x14ac:dyDescent="0.2">
      <c r="A11" s="62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4"/>
      <c r="AD11" s="65"/>
      <c r="AE11" s="66"/>
      <c r="AF11" s="66"/>
      <c r="AG11" s="66"/>
      <c r="AH11" s="66"/>
      <c r="AI11" s="66"/>
      <c r="AJ11" s="66"/>
      <c r="AK11" s="66"/>
      <c r="AL11" s="66"/>
      <c r="AM11" s="66"/>
      <c r="AN11" s="67"/>
    </row>
    <row r="12" spans="1:40" x14ac:dyDescent="0.2">
      <c r="A12" s="2" t="s">
        <v>48</v>
      </c>
      <c r="B12" s="3"/>
      <c r="C12" s="3"/>
      <c r="D12" s="3"/>
      <c r="E12" s="3"/>
      <c r="F12" s="3"/>
      <c r="G12" s="3"/>
      <c r="H12" s="3"/>
      <c r="I12" s="31"/>
      <c r="J12" s="7" t="s">
        <v>10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1"/>
      <c r="AD12" s="15" t="s">
        <v>47</v>
      </c>
      <c r="AE12" s="3"/>
      <c r="AF12" s="3"/>
      <c r="AG12" s="3"/>
      <c r="AH12" s="3"/>
      <c r="AI12" s="3"/>
      <c r="AJ12" s="3"/>
      <c r="AK12" s="3"/>
      <c r="AL12" s="3"/>
      <c r="AM12" s="3"/>
      <c r="AN12" s="4"/>
    </row>
    <row r="13" spans="1:40" ht="17.25" customHeight="1" x14ac:dyDescent="0.2">
      <c r="A13" s="62"/>
      <c r="B13" s="63"/>
      <c r="C13" s="63"/>
      <c r="D13" s="63"/>
      <c r="E13" s="63"/>
      <c r="F13" s="63"/>
      <c r="G13" s="63"/>
      <c r="H13" s="63"/>
      <c r="I13" s="64"/>
      <c r="J13" s="43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3"/>
      <c r="AD13" s="84"/>
      <c r="AE13" s="85"/>
      <c r="AF13" s="85"/>
      <c r="AG13" s="85"/>
      <c r="AH13" s="85"/>
      <c r="AI13" s="85"/>
      <c r="AJ13" s="85"/>
      <c r="AK13" s="85"/>
      <c r="AL13" s="85"/>
      <c r="AM13" s="85"/>
      <c r="AN13" s="86"/>
    </row>
    <row r="14" spans="1:40" x14ac:dyDescent="0.2">
      <c r="A14" s="2" t="s">
        <v>45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10" t="s">
        <v>49</v>
      </c>
      <c r="T14" s="3"/>
      <c r="U14" s="3"/>
      <c r="V14" s="3"/>
      <c r="W14" s="3"/>
      <c r="X14" s="3"/>
      <c r="Y14" s="3"/>
      <c r="Z14" s="3"/>
      <c r="AA14" s="15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4"/>
    </row>
    <row r="15" spans="1:40" ht="17.25" customHeight="1" x14ac:dyDescent="0.2">
      <c r="A15" s="93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94"/>
      <c r="S15" s="79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1"/>
    </row>
    <row r="16" spans="1:40" x14ac:dyDescent="0.2">
      <c r="A16" s="26" t="s">
        <v>46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58" t="s">
        <v>75</v>
      </c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8"/>
    </row>
    <row r="17" spans="1:42" ht="15" customHeight="1" x14ac:dyDescent="0.2">
      <c r="A17" s="52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6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3"/>
      <c r="AO17" s="34">
        <f>AD11</f>
        <v>0</v>
      </c>
    </row>
    <row r="18" spans="1:42" ht="4.5" customHeight="1" x14ac:dyDescent="0.2">
      <c r="A18" s="54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57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55"/>
    </row>
    <row r="19" spans="1:42" ht="3" customHeight="1" x14ac:dyDescent="0.2">
      <c r="A19" s="30"/>
      <c r="B19" s="3"/>
      <c r="C19" s="3"/>
      <c r="D19" s="3"/>
      <c r="E19" s="3"/>
      <c r="F19" s="3"/>
      <c r="G19" s="3"/>
      <c r="H19" s="3"/>
      <c r="I19" s="3"/>
      <c r="J19" s="21"/>
      <c r="K19" s="3"/>
      <c r="L19" s="3"/>
      <c r="M19" s="3"/>
      <c r="N19" s="3"/>
      <c r="O19" s="3"/>
      <c r="P19" s="3"/>
      <c r="Q19" s="21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21"/>
      <c r="AG19" s="3"/>
      <c r="AH19" s="3"/>
      <c r="AI19" s="3"/>
      <c r="AJ19" s="3"/>
      <c r="AK19" s="3"/>
      <c r="AL19" s="3"/>
      <c r="AM19" s="3"/>
      <c r="AN19" s="4"/>
    </row>
    <row r="20" spans="1:42" ht="13.5" customHeight="1" x14ac:dyDescent="0.2">
      <c r="A20" s="12" t="s">
        <v>20</v>
      </c>
      <c r="J20" s="14" t="s">
        <v>44</v>
      </c>
      <c r="Q20" s="16"/>
      <c r="R20" s="22"/>
      <c r="S20" s="7" t="s">
        <v>19</v>
      </c>
      <c r="AF20" s="14" t="s">
        <v>77</v>
      </c>
      <c r="AN20" s="13"/>
      <c r="AO20" s="33">
        <f ca="1">NOW()</f>
        <v>45170.40033611111</v>
      </c>
      <c r="AP20" s="1" t="s">
        <v>32</v>
      </c>
    </row>
    <row r="21" spans="1:42" ht="5.25" customHeight="1" x14ac:dyDescent="0.2">
      <c r="A21" s="95"/>
      <c r="B21" s="96"/>
      <c r="C21" s="96"/>
      <c r="D21" s="96"/>
      <c r="E21" s="96"/>
      <c r="F21" s="96"/>
      <c r="G21" s="96"/>
      <c r="H21" s="96"/>
      <c r="I21" s="97"/>
      <c r="J21" s="23"/>
      <c r="K21" s="98"/>
      <c r="L21" s="96"/>
      <c r="M21" s="96"/>
      <c r="N21" s="96"/>
      <c r="O21" s="96"/>
      <c r="P21" s="97"/>
      <c r="Q21" s="24"/>
      <c r="Z21" s="98"/>
      <c r="AA21" s="96"/>
      <c r="AB21" s="96"/>
      <c r="AC21" s="96"/>
      <c r="AD21" s="96"/>
      <c r="AE21"/>
      <c r="AF21" s="25"/>
      <c r="AG21" s="99">
        <v>0.13039999999999999</v>
      </c>
      <c r="AH21" s="100"/>
      <c r="AI21" s="100"/>
      <c r="AJ21" s="100"/>
      <c r="AK21" s="100"/>
      <c r="AL21" s="100"/>
      <c r="AM21" s="100"/>
      <c r="AN21" s="101"/>
    </row>
    <row r="22" spans="1:42" ht="13.5" customHeight="1" x14ac:dyDescent="0.2">
      <c r="A22" s="95"/>
      <c r="B22" s="96"/>
      <c r="C22" s="96"/>
      <c r="D22" s="96"/>
      <c r="E22" s="96"/>
      <c r="F22" s="96"/>
      <c r="G22" s="96"/>
      <c r="H22" s="96"/>
      <c r="I22" s="97"/>
      <c r="J22" s="24"/>
      <c r="K22" s="96"/>
      <c r="L22" s="96"/>
      <c r="M22" s="96"/>
      <c r="N22" s="96"/>
      <c r="O22" s="96"/>
      <c r="P22" s="97"/>
      <c r="Q22" s="24"/>
      <c r="R22" s="22"/>
      <c r="S22" s="17" t="s">
        <v>23</v>
      </c>
      <c r="T22" s="17"/>
      <c r="Y22" s="17"/>
      <c r="Z22" s="102"/>
      <c r="AA22" s="102"/>
      <c r="AB22" s="102"/>
      <c r="AC22" s="102"/>
      <c r="AD22" s="102"/>
      <c r="AE22"/>
      <c r="AF22" s="25"/>
      <c r="AG22" s="100"/>
      <c r="AH22" s="100"/>
      <c r="AI22" s="100"/>
      <c r="AJ22" s="100"/>
      <c r="AK22" s="100"/>
      <c r="AL22" s="100"/>
      <c r="AM22" s="100"/>
      <c r="AN22" s="101"/>
      <c r="AO22" s="1">
        <f ca="1">ROUNDDOWN(($AO$20-((RIGHT(ROUNDDOWN(AO17/10000,0),2)*1)*365.25+(RIGHT(ROUNDDOWN(AO17/1000000,0),2)-1)*30.4+ROUNDDOWN(AO17/100000000,0)*1))/365.25,0)</f>
        <v>123</v>
      </c>
      <c r="AP22" s="35">
        <f>IF(AO17=0,0,IF(AO22&lt;30,0.1017,IF(AO22&lt;38,0.1159,0.1304)))</f>
        <v>0</v>
      </c>
    </row>
    <row r="23" spans="1:42" ht="3.75" customHeight="1" x14ac:dyDescent="0.2">
      <c r="A23" s="5"/>
      <c r="B23" s="6"/>
      <c r="C23" s="6"/>
      <c r="D23" s="6"/>
      <c r="E23" s="6"/>
      <c r="F23" s="6"/>
      <c r="G23" s="6"/>
      <c r="H23" s="6"/>
      <c r="I23" s="6"/>
      <c r="J23" s="11"/>
      <c r="K23" s="6"/>
      <c r="L23" s="6"/>
      <c r="M23" s="6"/>
      <c r="N23" s="6"/>
      <c r="O23" s="6"/>
      <c r="P23" s="6"/>
      <c r="Q23" s="11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11"/>
      <c r="AG23" s="6"/>
      <c r="AH23" s="6"/>
      <c r="AI23" s="6"/>
      <c r="AJ23" s="6"/>
      <c r="AK23" s="6"/>
      <c r="AL23" s="6"/>
      <c r="AM23" s="6"/>
      <c r="AN23" s="29"/>
    </row>
    <row r="24" spans="1:42" x14ac:dyDescent="0.2">
      <c r="A24" s="2" t="s">
        <v>38</v>
      </c>
      <c r="B24" s="3"/>
      <c r="C24" s="3"/>
      <c r="D24" s="3"/>
      <c r="E24" s="3"/>
      <c r="F24" s="3"/>
      <c r="G24" s="3"/>
      <c r="H24" s="3"/>
      <c r="I24" s="31"/>
      <c r="J24" s="10" t="s">
        <v>0</v>
      </c>
      <c r="O24" s="7"/>
      <c r="T24" s="10" t="s">
        <v>18</v>
      </c>
      <c r="U24" s="3"/>
      <c r="V24" s="3"/>
      <c r="W24" s="3"/>
      <c r="X24" s="3"/>
      <c r="Y24" s="3"/>
      <c r="Z24" s="3"/>
      <c r="AA24" s="3"/>
      <c r="AB24" s="10" t="s">
        <v>30</v>
      </c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4"/>
    </row>
    <row r="25" spans="1:42" ht="2.25" customHeight="1" x14ac:dyDescent="0.2">
      <c r="A25" s="12"/>
      <c r="I25" s="32"/>
      <c r="J25" s="14"/>
      <c r="O25" s="7"/>
      <c r="P25" s="74"/>
      <c r="Q25" s="74"/>
      <c r="R25" s="74"/>
      <c r="S25" s="75"/>
      <c r="T25" s="89"/>
      <c r="U25" s="90"/>
      <c r="V25" s="90"/>
      <c r="W25" s="90"/>
      <c r="X25" s="90"/>
      <c r="Y25" s="90"/>
      <c r="Z25" s="90"/>
      <c r="AA25" s="90"/>
      <c r="AB25" s="14"/>
      <c r="AN25" s="13"/>
    </row>
    <row r="26" spans="1:42" ht="14.25" customHeight="1" x14ac:dyDescent="0.2">
      <c r="A26" s="71"/>
      <c r="B26" s="72"/>
      <c r="C26" s="72"/>
      <c r="D26" s="72"/>
      <c r="E26" s="72"/>
      <c r="F26" s="72"/>
      <c r="G26" s="72"/>
      <c r="H26" s="72"/>
      <c r="I26" s="73"/>
      <c r="J26" s="19" t="s">
        <v>78</v>
      </c>
      <c r="P26" s="74"/>
      <c r="Q26" s="74"/>
      <c r="R26" s="74"/>
      <c r="S26" s="75"/>
      <c r="T26" s="89"/>
      <c r="U26" s="90"/>
      <c r="V26" s="90"/>
      <c r="W26" s="90"/>
      <c r="X26" s="90"/>
      <c r="Y26" s="90"/>
      <c r="Z26" s="90"/>
      <c r="AA26" s="90"/>
      <c r="AB26" s="16"/>
      <c r="AC26" s="22"/>
      <c r="AD26" s="18" t="s">
        <v>17</v>
      </c>
      <c r="AI26" s="22"/>
      <c r="AJ26" s="18" t="s">
        <v>16</v>
      </c>
      <c r="AN26" s="13"/>
    </row>
    <row r="27" spans="1:42" ht="9" customHeight="1" x14ac:dyDescent="0.2">
      <c r="A27" s="71"/>
      <c r="B27" s="72"/>
      <c r="C27" s="72"/>
      <c r="D27" s="72"/>
      <c r="E27" s="72"/>
      <c r="F27" s="72"/>
      <c r="G27" s="72"/>
      <c r="H27" s="72"/>
      <c r="I27" s="73"/>
      <c r="J27" s="19"/>
      <c r="P27" s="74"/>
      <c r="Q27" s="74"/>
      <c r="R27" s="74"/>
      <c r="S27" s="75"/>
      <c r="T27" s="89"/>
      <c r="U27" s="90"/>
      <c r="V27" s="90"/>
      <c r="W27" s="90"/>
      <c r="X27" s="90"/>
      <c r="Y27" s="90"/>
      <c r="Z27" s="90"/>
      <c r="AA27" s="90"/>
      <c r="AB27" s="16"/>
      <c r="AD27" s="18"/>
      <c r="AJ27" s="18"/>
      <c r="AN27" s="13"/>
    </row>
    <row r="28" spans="1:42" ht="1.5" customHeight="1" x14ac:dyDescent="0.2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76"/>
      <c r="Q28" s="76"/>
      <c r="R28" s="76"/>
      <c r="S28" s="77"/>
      <c r="T28" s="91"/>
      <c r="U28" s="92"/>
      <c r="V28" s="92"/>
      <c r="W28" s="92"/>
      <c r="X28" s="92"/>
      <c r="Y28" s="92"/>
      <c r="Z28" s="92"/>
      <c r="AA28" s="92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29"/>
    </row>
    <row r="29" spans="1:42" ht="17.25" customHeight="1" x14ac:dyDescent="0.2">
      <c r="A29" s="8" t="s">
        <v>1</v>
      </c>
      <c r="B29" s="8" t="s">
        <v>50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42" ht="6.75" customHeight="1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42" ht="16.5" customHeight="1" x14ac:dyDescent="0.2">
      <c r="A31" s="8" t="s">
        <v>2</v>
      </c>
      <c r="B31" s="8" t="s">
        <v>51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42" x14ac:dyDescent="0.2">
      <c r="A32" s="8"/>
      <c r="B32" s="8" t="s">
        <v>24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</row>
    <row r="33" spans="1:32" ht="6.75" customHeight="1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1:32" x14ac:dyDescent="0.2">
      <c r="A34" s="8" t="s">
        <v>3</v>
      </c>
      <c r="B34" s="8" t="s">
        <v>12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1:32" x14ac:dyDescent="0.2">
      <c r="A35" s="8"/>
      <c r="B35" s="8" t="s">
        <v>52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</row>
    <row r="36" spans="1:32" x14ac:dyDescent="0.2">
      <c r="A36" s="8"/>
      <c r="B36" s="8" t="s">
        <v>53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</row>
    <row r="37" spans="1:32" x14ac:dyDescent="0.2">
      <c r="A37" s="8"/>
      <c r="B37" s="8" t="s">
        <v>54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</row>
    <row r="38" spans="1:32" ht="6.75" customHeight="1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</row>
    <row r="39" spans="1:32" x14ac:dyDescent="0.2">
      <c r="A39" s="8" t="s">
        <v>13</v>
      </c>
      <c r="B39" s="8" t="s">
        <v>55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</row>
    <row r="40" spans="1:32" x14ac:dyDescent="0.2">
      <c r="A40" s="8"/>
      <c r="B40" s="8" t="s">
        <v>74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</row>
    <row r="41" spans="1:32" ht="6.75" customHeight="1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</row>
    <row r="42" spans="1:32" x14ac:dyDescent="0.2">
      <c r="A42" s="8" t="s">
        <v>4</v>
      </c>
      <c r="B42" s="8" t="s">
        <v>56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</row>
    <row r="43" spans="1:32" x14ac:dyDescent="0.2">
      <c r="A43" s="8"/>
      <c r="B43" s="8" t="s">
        <v>57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</row>
    <row r="44" spans="1:32" ht="12.75" customHeight="1" x14ac:dyDescent="0.2">
      <c r="A44" s="8"/>
      <c r="B44" s="8" t="s">
        <v>58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</row>
    <row r="45" spans="1:32" ht="12.75" customHeight="1" x14ac:dyDescent="0.2">
      <c r="A45" s="8"/>
      <c r="B45" s="8" t="s">
        <v>59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</row>
    <row r="46" spans="1:32" ht="12.75" customHeight="1" x14ac:dyDescent="0.2">
      <c r="A46" s="8"/>
      <c r="B46" s="8" t="s">
        <v>60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</row>
    <row r="47" spans="1:32" ht="12.75" customHeight="1" x14ac:dyDescent="0.2">
      <c r="A47" s="8"/>
      <c r="B47" s="8" t="s">
        <v>61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</row>
    <row r="48" spans="1:32" ht="12.75" customHeight="1" x14ac:dyDescent="0.2">
      <c r="A48" s="8"/>
      <c r="B48" s="8" t="s">
        <v>62</v>
      </c>
      <c r="C48" s="8"/>
      <c r="AC48" s="8"/>
      <c r="AD48" s="8"/>
      <c r="AE48" s="8"/>
      <c r="AF48" s="8"/>
    </row>
    <row r="49" spans="1:40" ht="6.75" customHeight="1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</row>
    <row r="50" spans="1:40" x14ac:dyDescent="0.2">
      <c r="A50" s="8" t="s">
        <v>11</v>
      </c>
      <c r="B50" s="8" t="s">
        <v>63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</row>
    <row r="51" spans="1:40" x14ac:dyDescent="0.2">
      <c r="A51" s="7"/>
      <c r="B51" s="8" t="s">
        <v>64</v>
      </c>
    </row>
    <row r="52" spans="1:40" x14ac:dyDescent="0.2">
      <c r="A52" s="7"/>
      <c r="B52" s="8" t="s">
        <v>65</v>
      </c>
    </row>
    <row r="53" spans="1:40" ht="6.75" customHeight="1" x14ac:dyDescent="0.2">
      <c r="B53" s="8"/>
    </row>
    <row r="54" spans="1:40" ht="12.75" customHeight="1" x14ac:dyDescent="0.2">
      <c r="A54" s="1" t="s">
        <v>14</v>
      </c>
      <c r="B54" s="8" t="s">
        <v>66</v>
      </c>
    </row>
    <row r="55" spans="1:40" ht="12.75" customHeight="1" x14ac:dyDescent="0.2">
      <c r="B55" s="8"/>
    </row>
    <row r="56" spans="1:40" ht="28.5" customHeight="1" x14ac:dyDescent="0.2">
      <c r="A56" s="87"/>
      <c r="B56" s="88"/>
      <c r="C56" s="88"/>
      <c r="D56" s="88"/>
      <c r="E56" s="88"/>
      <c r="F56" s="88"/>
      <c r="G56" s="88"/>
      <c r="H56" s="88"/>
      <c r="I56" s="88"/>
      <c r="J56" s="88"/>
      <c r="K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</row>
    <row r="57" spans="1:40" x14ac:dyDescent="0.2">
      <c r="D57" s="8" t="s">
        <v>5</v>
      </c>
      <c r="Z57" s="8" t="s">
        <v>5</v>
      </c>
    </row>
    <row r="60" spans="1:40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</row>
    <row r="61" spans="1:40" x14ac:dyDescent="0.2">
      <c r="A61" s="8" t="s">
        <v>6</v>
      </c>
      <c r="V61" s="8" t="s">
        <v>15</v>
      </c>
    </row>
    <row r="62" spans="1:40" x14ac:dyDescent="0.2">
      <c r="V62" s="8" t="s">
        <v>7</v>
      </c>
    </row>
    <row r="63" spans="1:40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1:40" ht="36" customHeight="1" x14ac:dyDescent="0.25">
      <c r="A64" s="36" t="s">
        <v>43</v>
      </c>
      <c r="I64" s="40"/>
      <c r="J64" s="41"/>
      <c r="K64" s="41"/>
      <c r="L64" s="41"/>
      <c r="M64" s="41"/>
      <c r="O64" s="36"/>
    </row>
    <row r="65" spans="1:40" ht="24" customHeight="1" x14ac:dyDescent="0.2">
      <c r="A65" s="1" t="s">
        <v>40</v>
      </c>
      <c r="G65" s="39" t="s">
        <v>67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9" t="s">
        <v>68</v>
      </c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42"/>
      <c r="AI65" s="42" t="s">
        <v>41</v>
      </c>
      <c r="AN65" s="46" t="s">
        <v>33</v>
      </c>
    </row>
    <row r="66" spans="1:40" ht="11.25" customHeight="1" x14ac:dyDescent="0.2">
      <c r="A66" s="1" t="s">
        <v>39</v>
      </c>
      <c r="G66" s="47" t="s">
        <v>34</v>
      </c>
      <c r="H66" s="39"/>
      <c r="J66" s="48" t="s">
        <v>35</v>
      </c>
      <c r="M66" s="1" t="s">
        <v>36</v>
      </c>
      <c r="P66" s="48" t="s">
        <v>37</v>
      </c>
      <c r="S66" s="49" t="s">
        <v>69</v>
      </c>
      <c r="V66" s="49" t="s">
        <v>70</v>
      </c>
      <c r="Y66" s="78" t="s">
        <v>71</v>
      </c>
      <c r="Z66" s="78"/>
      <c r="AA66" s="38"/>
      <c r="AB66" s="78" t="s">
        <v>72</v>
      </c>
      <c r="AC66" s="78"/>
      <c r="AE66" s="78" t="s">
        <v>73</v>
      </c>
      <c r="AF66" s="78"/>
      <c r="AH66" s="38"/>
      <c r="AI66" s="42" t="s">
        <v>42</v>
      </c>
      <c r="AM66" s="50" t="s">
        <v>31</v>
      </c>
    </row>
    <row r="67" spans="1:40" ht="17.25" customHeight="1" x14ac:dyDescent="0.2">
      <c r="A67" s="68"/>
      <c r="B67" s="69"/>
      <c r="C67" s="69"/>
      <c r="D67" s="70"/>
      <c r="G67" s="68"/>
      <c r="H67" s="70"/>
      <c r="I67" s="37"/>
      <c r="J67" s="68"/>
      <c r="K67" s="70"/>
      <c r="M67" s="68"/>
      <c r="N67" s="70"/>
      <c r="P67" s="68"/>
      <c r="Q67" s="70"/>
      <c r="S67" s="68"/>
      <c r="T67" s="70"/>
      <c r="U67" s="37"/>
      <c r="V67" s="68"/>
      <c r="W67" s="70"/>
      <c r="X67" s="37"/>
      <c r="Y67" s="68"/>
      <c r="Z67" s="70"/>
      <c r="AB67" s="68"/>
      <c r="AC67" s="70"/>
      <c r="AE67" s="68"/>
      <c r="AF67" s="70"/>
      <c r="AG67" s="37"/>
      <c r="AH67" s="103" t="str">
        <f>IF(A67+G67+J67+M67+P67+S67+V67+Y67+AB67=0,"",A67+G67+J67+M67+P67+S67+V67+Y67+AB67)</f>
        <v/>
      </c>
      <c r="AI67" s="104"/>
      <c r="AJ67" s="104"/>
      <c r="AK67" s="105"/>
      <c r="AM67" s="45"/>
      <c r="AN67" s="44"/>
    </row>
  </sheetData>
  <mergeCells count="33">
    <mergeCell ref="Z21:AD22"/>
    <mergeCell ref="AH67:AK67"/>
    <mergeCell ref="AB66:AC66"/>
    <mergeCell ref="S15:AN15"/>
    <mergeCell ref="AB67:AC67"/>
    <mergeCell ref="S67:T67"/>
    <mergeCell ref="K13:AC13"/>
    <mergeCell ref="AD13:AN13"/>
    <mergeCell ref="AE66:AF66"/>
    <mergeCell ref="AE67:AF67"/>
    <mergeCell ref="M67:N67"/>
    <mergeCell ref="A56:K56"/>
    <mergeCell ref="V56:AG56"/>
    <mergeCell ref="T25:AA28"/>
    <mergeCell ref="A13:I13"/>
    <mergeCell ref="A15:R15"/>
    <mergeCell ref="A21:I22"/>
    <mergeCell ref="K21:P22"/>
    <mergeCell ref="AG21:AN22"/>
    <mergeCell ref="A67:D67"/>
    <mergeCell ref="V67:W67"/>
    <mergeCell ref="Y67:Z67"/>
    <mergeCell ref="A26:I27"/>
    <mergeCell ref="P25:S28"/>
    <mergeCell ref="G67:H67"/>
    <mergeCell ref="J67:K67"/>
    <mergeCell ref="Y66:Z66"/>
    <mergeCell ref="P67:Q67"/>
    <mergeCell ref="A1:AN1"/>
    <mergeCell ref="A9:AC9"/>
    <mergeCell ref="AD9:AN9"/>
    <mergeCell ref="A11:AC11"/>
    <mergeCell ref="AD11:AN11"/>
  </mergeCells>
  <phoneticPr fontId="0" type="noConversion"/>
  <printOptions horizontalCentered="1" gridLines="1"/>
  <pageMargins left="0.51181102362204722" right="0.51181102362204722" top="0.47244094488188981" bottom="0.39370078740157483" header="0.51181102362204722" footer="0.51181102362204722"/>
  <pageSetup paperSize="9" scale="95" orientation="portrait" horizontalDpi="4294967292" verticalDpi="300" r:id="rId1"/>
  <headerFooter alignWithMargins="0"/>
  <ignoredErrors>
    <ignoredError sqref="G66 J66 M66 P66 S66 V66 Y66 AB66 AE66" twoDigitTextYea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D5" sqref="D5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Kristinn Kristjánsson</dc:creator>
  <cp:lastModifiedBy>Baldur Ingi Jónasson</cp:lastModifiedBy>
  <cp:lastPrinted>2009-06-19T14:53:03Z</cp:lastPrinted>
  <dcterms:created xsi:type="dcterms:W3CDTF">2002-07-17T09:45:28Z</dcterms:created>
  <dcterms:modified xsi:type="dcterms:W3CDTF">2023-09-01T09:37:11Z</dcterms:modified>
</cp:coreProperties>
</file>